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10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<sst xmlns="http://schemas.openxmlformats.org/spreadsheetml/2006/main" count="135" uniqueCount="97">
  <si>
    <t>They purchase Furniture for the Ice Cream Shop on account for 10,000 on account, payable in 45 days.</t>
  </si>
  <si>
    <t>They purchase a laptop for $1200 on account to be used exclusively in keeping track of the accounting records.</t>
  </si>
  <si>
    <t xml:space="preserve">They purchase a QuickBooks software, to be used in Accounting, for $1500 on account - payable in 45 days. </t>
  </si>
  <si>
    <t xml:space="preserve">They call a technician to install the Ice Cream equipment. Estimated bill of the technician is $700. At the end of the </t>
  </si>
  <si>
    <t xml:space="preserve">They hire two employees. Total salary cost for the two employees is $1500 a month, payable at the end of </t>
  </si>
  <si>
    <t>they purchase the following:</t>
  </si>
  <si>
    <t xml:space="preserve">Throughout the month, the Chicago Summers ice cream shop is able to generate a total of $6,000 in cash sales.  </t>
  </si>
  <si>
    <t>Tracy is in charge of keeping the accounting records. She records all the economic events presented above by doing the following:</t>
  </si>
  <si>
    <t>Collected $7,000 in cash sales</t>
  </si>
  <si>
    <t xml:space="preserve">Preparing the journal entries, </t>
  </si>
  <si>
    <t>Completing the Balance Sheet and Income Statement for the month of June</t>
  </si>
  <si>
    <t>Assume you are doing Tracy's job:</t>
  </si>
  <si>
    <t xml:space="preserve"> </t>
  </si>
  <si>
    <t>Monthly rent of the space is $2000, payable on the first day of each month.</t>
  </si>
  <si>
    <t>June Transactions</t>
  </si>
  <si>
    <t>KENDALL SCHOOL OF BUSINESS</t>
  </si>
  <si>
    <t>Comprehensive Accounting Project</t>
  </si>
  <si>
    <t>It is estimated that the furniture will be used for 5 years, with no salvage value.</t>
  </si>
  <si>
    <t xml:space="preserve">It is estimated that the software will be used for 10 years. </t>
  </si>
  <si>
    <t>Setting up the shop</t>
  </si>
  <si>
    <t>Starting the Operations</t>
  </si>
  <si>
    <t>Inventory</t>
  </si>
  <si>
    <t>June's financial statement</t>
  </si>
  <si>
    <t xml:space="preserve">Posting the appropriate journal entries in the T accounts </t>
  </si>
  <si>
    <t>Preparing the Trial balance for the month of June</t>
  </si>
  <si>
    <t>July Transactions</t>
  </si>
  <si>
    <t>Payment for the computer is due in 45 days. Estimated life of the laptop is 3 years with no salvage value.</t>
  </si>
  <si>
    <t>Paid in full the Furniture purchased on account in June.</t>
  </si>
  <si>
    <t>Paid in full the cost of the laptop</t>
  </si>
  <si>
    <t>Paid the salaries of the two employees</t>
  </si>
  <si>
    <t>Purchased the following inventory items:</t>
  </si>
  <si>
    <t>All the inventory left over from June and purchased July was fully utilized in making the ice creams in July</t>
  </si>
  <si>
    <t>Incurred $50 of freight cost, which they paid in cash</t>
  </si>
  <si>
    <t>6/1</t>
  </si>
  <si>
    <t>6/5</t>
  </si>
  <si>
    <t>6/2</t>
  </si>
  <si>
    <t>They incur freight costs of $50, which they pay in full</t>
  </si>
  <si>
    <t>6/15</t>
  </si>
  <si>
    <t>6/30</t>
  </si>
  <si>
    <t>'7/1</t>
  </si>
  <si>
    <t>7/1</t>
  </si>
  <si>
    <t>7/15</t>
  </si>
  <si>
    <t>7/30</t>
  </si>
  <si>
    <t>Paid on account for an ad in the local radio station for $700</t>
  </si>
  <si>
    <t>7/5</t>
  </si>
  <si>
    <t>Instructions</t>
  </si>
  <si>
    <t>Calculate Cost of Goods Sold assuming the company uses a periodic inventory system and FIFO for cost method</t>
  </si>
  <si>
    <t>Post the appropriate journal entries in T accounts</t>
  </si>
  <si>
    <t xml:space="preserve">Prepare a trial balance </t>
  </si>
  <si>
    <t>Calculate the depreciation and amortization expenses for the month of July for the tangible and intangible assets</t>
  </si>
  <si>
    <t>Calculate the depreciation and amortization expenses for the month of June for the tangible and intangible assets</t>
  </si>
  <si>
    <t>I June Financial Statements</t>
  </si>
  <si>
    <t>Paid in full the cost of the QuickBooks software</t>
  </si>
  <si>
    <t>Analyze each of June's transactions and prepare the journal entries</t>
  </si>
  <si>
    <t>Repeat the steps above for July:</t>
  </si>
  <si>
    <t>Analyze each of July's transactions and prepare the journal entries</t>
  </si>
  <si>
    <t>The company paid the monthly rent</t>
  </si>
  <si>
    <t>II July Financial Statements</t>
  </si>
  <si>
    <t>7/2</t>
  </si>
  <si>
    <t>Paid the first installment due for the purchase of the Ice Cream Equipment (total $4200)</t>
  </si>
  <si>
    <t>Prepare the Balance Sheet and Income Statement for the month of June.</t>
  </si>
  <si>
    <t>Prepare the Balance Sheet and Income Statement for the month of July</t>
  </si>
  <si>
    <t xml:space="preserve">The first installment is due for payment in July 2nd. It is estimated that the equipment has a life of 7 years with no </t>
  </si>
  <si>
    <t xml:space="preserve">salvage value. </t>
  </si>
  <si>
    <t>month, the company has not yet received the bill, however, the technician completed in full his installation work.</t>
  </si>
  <si>
    <t>the month.</t>
  </si>
  <si>
    <t xml:space="preserve">Victoria &amp; Matt are in charge of purchasing the key materials to make the ice cream. At the beginning of the month </t>
  </si>
  <si>
    <t xml:space="preserve">Victoria and Matt purchase additional materials. Because of market changes, they realize that prices for their key </t>
  </si>
  <si>
    <t>ingredients have gone up.</t>
  </si>
  <si>
    <t>Description</t>
  </si>
  <si>
    <t>Price</t>
  </si>
  <si>
    <t>Total Cost</t>
  </si>
  <si>
    <t>Milk</t>
  </si>
  <si>
    <t>Quantity in LB</t>
  </si>
  <si>
    <t>Sugar</t>
  </si>
  <si>
    <t xml:space="preserve">Vanilla </t>
  </si>
  <si>
    <t>Cacao</t>
  </si>
  <si>
    <t>Butter</t>
  </si>
  <si>
    <t xml:space="preserve">Jean is in charge of keeping track of key material quantities. She knows that most of the materials purchased </t>
  </si>
  <si>
    <t xml:space="preserve">during the month have been used in making ice cream. However some quantities still are left unused. These will be </t>
  </si>
  <si>
    <t xml:space="preserve">used in the next month's production of ice cream. At the end of the month, Jean performs a physical count of the </t>
  </si>
  <si>
    <t>materials left. Below is the result of the count.</t>
  </si>
  <si>
    <t>Four students from Kendall Hospitality program, decide to start a business and open an icecream shop in the month of June.</t>
  </si>
  <si>
    <t>The students names are: Victoria, Matt, Jean &amp; Tracy.</t>
  </si>
  <si>
    <t>The students divide the duties - Matt and Victoria will make the purchases needed to produce the Ice Creams. They will hire</t>
  </si>
  <si>
    <t>She also will be in charge of counting the materials at the end of each business day and communicate to Victoria and Matt how</t>
  </si>
  <si>
    <t>statements for each month</t>
  </si>
  <si>
    <t xml:space="preserve">They form a company (partnership) and name it "Chicago Summers". They decide to use the same name for the ice cream shop. </t>
  </si>
  <si>
    <t>two helpers to be at the ice cream shop during business hours, prepare and sell the ice cream. Jean will supervise the employees</t>
  </si>
  <si>
    <t xml:space="preserve">much more they need to purchase. Tracy is in charge of keeping the accounting records of the company as well as preparing the financial </t>
  </si>
  <si>
    <t>Here are the transactions Chicago Summers company incurs during the month of June &amp; July 2010:</t>
  </si>
  <si>
    <t>The students open a business checking account with City Bank and deposit their initial investments.</t>
  </si>
  <si>
    <t>They sign a 2-year lease to rent a space on Michigan Avenue for the Chicago Summers Ice cream shop.</t>
  </si>
  <si>
    <t xml:space="preserve">They purchase Ice cream Equipments, on account for 12,600, payable in three equal installments, in the next three months </t>
  </si>
  <si>
    <t>Each of the students/owners invests $35,700 of cash in the Chicago Summer Company.</t>
  </si>
  <si>
    <t>ACC255 - 2011 Fall Quarter</t>
  </si>
  <si>
    <t>DUE IN CLASS OR BEFORE CLASS ON 12/19/2011</t>
  </si>
</sst>
</file>

<file path=xl/styles.xml><?xml version="1.0" encoding="utf-8"?>
<styleSheet xmlns="http://schemas.openxmlformats.org/spreadsheetml/2006/main">
  <numFmts count="18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</numFmts>
  <fonts count="4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u val="single"/>
      <sz val="12"/>
      <color indexed="10"/>
      <name val="Arial"/>
      <family val="0"/>
    </font>
    <font>
      <b/>
      <u val="single"/>
      <sz val="12"/>
      <name val="Arial"/>
      <family val="0"/>
    </font>
    <font>
      <b/>
      <i/>
      <sz val="12"/>
      <name val="Arial"/>
      <family val="0"/>
    </font>
    <font>
      <b/>
      <sz val="12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" fontId="4" fillId="0" borderId="0" xfId="0" applyNumberFormat="1" applyFont="1" applyAlignment="1" quotePrefix="1">
      <alignment horizontal="left"/>
    </xf>
    <xf numFmtId="171" fontId="4" fillId="0" borderId="0" xfId="42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 quotePrefix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 quotePrefix="1">
      <alignment horizontal="left"/>
    </xf>
    <xf numFmtId="0" fontId="4" fillId="0" borderId="10" xfId="0" applyFont="1" applyBorder="1" applyAlignment="1">
      <alignment/>
    </xf>
    <xf numFmtId="170" fontId="4" fillId="0" borderId="10" xfId="44" applyFont="1" applyBorder="1" applyAlignment="1">
      <alignment/>
    </xf>
    <xf numFmtId="170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 quotePrefix="1">
      <alignment horizontal="left"/>
    </xf>
    <xf numFmtId="0" fontId="5" fillId="0" borderId="10" xfId="0" applyFont="1" applyBorder="1" applyAlignment="1">
      <alignment/>
    </xf>
    <xf numFmtId="0" fontId="4" fillId="0" borderId="0" xfId="0" applyFont="1" applyBorder="1" applyAlignment="1">
      <alignment horizontal="left"/>
    </xf>
    <xf numFmtId="170" fontId="4" fillId="0" borderId="0" xfId="44" applyFont="1" applyBorder="1" applyAlignment="1">
      <alignment/>
    </xf>
    <xf numFmtId="170" fontId="4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140"/>
  <sheetViews>
    <sheetView tabSelected="1" zoomScalePageLayoutView="0" workbookViewId="0" topLeftCell="A119">
      <selection activeCell="A1" sqref="A1:P131"/>
    </sheetView>
  </sheetViews>
  <sheetFormatPr defaultColWidth="9.140625" defaultRowHeight="12.75"/>
  <cols>
    <col min="1" max="1" width="3.7109375" style="1" customWidth="1"/>
    <col min="2" max="2" width="5.421875" style="1" customWidth="1"/>
    <col min="3" max="3" width="14.421875" style="1" customWidth="1"/>
    <col min="4" max="4" width="16.28125" style="1" customWidth="1"/>
    <col min="5" max="5" width="11.7109375" style="1" customWidth="1"/>
    <col min="6" max="6" width="11.57421875" style="1" customWidth="1"/>
    <col min="7" max="8" width="9.140625" style="1" customWidth="1"/>
    <col min="9" max="9" width="13.421875" style="1" customWidth="1"/>
    <col min="10" max="12" width="9.140625" style="1" customWidth="1"/>
    <col min="13" max="13" width="15.28125" style="1" customWidth="1"/>
    <col min="14" max="14" width="9.140625" style="1" customWidth="1"/>
    <col min="15" max="16" width="9.140625" style="3" customWidth="1"/>
    <col min="17" max="17" width="10.28125" style="3" bestFit="1" customWidth="1"/>
    <col min="18" max="18" width="9.140625" style="3" customWidth="1"/>
    <col min="19" max="19" width="11.28125" style="3" bestFit="1" customWidth="1"/>
    <col min="20" max="27" width="9.140625" style="3" customWidth="1"/>
    <col min="28" max="16384" width="9.140625" style="1" customWidth="1"/>
  </cols>
  <sheetData>
    <row r="1" ht="15.75">
      <c r="B1" s="2" t="s">
        <v>15</v>
      </c>
    </row>
    <row r="2" ht="15.75">
      <c r="B2" s="25" t="s">
        <v>95</v>
      </c>
    </row>
    <row r="3" ht="15.75">
      <c r="B3" s="25" t="s">
        <v>96</v>
      </c>
    </row>
    <row r="5" ht="15.75">
      <c r="B5" s="4" t="s">
        <v>16</v>
      </c>
    </row>
    <row r="7" ht="15">
      <c r="B7" s="6" t="s">
        <v>82</v>
      </c>
    </row>
    <row r="8" ht="15">
      <c r="B8" s="5" t="s">
        <v>83</v>
      </c>
    </row>
    <row r="9" ht="15">
      <c r="B9" s="6" t="s">
        <v>87</v>
      </c>
    </row>
    <row r="10" ht="15">
      <c r="B10" s="6" t="s">
        <v>84</v>
      </c>
    </row>
    <row r="11" ht="15">
      <c r="B11" s="6" t="s">
        <v>88</v>
      </c>
    </row>
    <row r="12" ht="15">
      <c r="B12" s="5" t="s">
        <v>85</v>
      </c>
    </row>
    <row r="13" ht="15">
      <c r="B13" s="6" t="s">
        <v>89</v>
      </c>
    </row>
    <row r="14" spans="2:6" ht="15">
      <c r="B14" s="6" t="s">
        <v>86</v>
      </c>
      <c r="F14" s="1" t="s">
        <v>12</v>
      </c>
    </row>
    <row r="16" ht="15">
      <c r="B16" s="6" t="s">
        <v>90</v>
      </c>
    </row>
    <row r="18" ht="15.75">
      <c r="B18" s="7" t="s">
        <v>14</v>
      </c>
    </row>
    <row r="19" ht="15.75">
      <c r="B19" s="8"/>
    </row>
    <row r="20" ht="15">
      <c r="B20" s="9" t="s">
        <v>19</v>
      </c>
    </row>
    <row r="21" spans="2:3" ht="15">
      <c r="B21" s="10" t="s">
        <v>33</v>
      </c>
      <c r="C21" s="6" t="s">
        <v>94</v>
      </c>
    </row>
    <row r="22" ht="15">
      <c r="C22" s="6" t="s">
        <v>91</v>
      </c>
    </row>
    <row r="23" spans="2:20" ht="15">
      <c r="B23" s="6" t="s">
        <v>33</v>
      </c>
      <c r="C23" s="6" t="s">
        <v>92</v>
      </c>
      <c r="P23" s="11"/>
      <c r="Q23" s="11"/>
      <c r="R23" s="11"/>
      <c r="S23" s="11"/>
      <c r="T23" s="11"/>
    </row>
    <row r="24" spans="3:20" ht="15">
      <c r="C24" s="1" t="s">
        <v>13</v>
      </c>
      <c r="P24" s="11"/>
      <c r="Q24" s="11"/>
      <c r="R24" s="11"/>
      <c r="S24" s="11"/>
      <c r="T24" s="11"/>
    </row>
    <row r="25" spans="2:20" ht="15">
      <c r="B25" s="6" t="s">
        <v>35</v>
      </c>
      <c r="C25" s="6" t="s">
        <v>93</v>
      </c>
      <c r="P25" s="11"/>
      <c r="Q25" s="11"/>
      <c r="R25" s="11"/>
      <c r="S25" s="11"/>
      <c r="T25" s="11"/>
    </row>
    <row r="26" spans="3:20" ht="15">
      <c r="C26" s="6" t="s">
        <v>62</v>
      </c>
      <c r="P26" s="11"/>
      <c r="Q26" s="11"/>
      <c r="R26" s="11"/>
      <c r="S26" s="11"/>
      <c r="T26" s="11"/>
    </row>
    <row r="27" spans="3:20" ht="15">
      <c r="C27" s="5" t="s">
        <v>63</v>
      </c>
      <c r="P27" s="11"/>
      <c r="Q27" s="11"/>
      <c r="R27" s="11"/>
      <c r="S27" s="11"/>
      <c r="T27" s="11"/>
    </row>
    <row r="28" spans="2:20" ht="15">
      <c r="B28" s="6" t="s">
        <v>35</v>
      </c>
      <c r="C28" s="6" t="s">
        <v>0</v>
      </c>
      <c r="P28" s="11"/>
      <c r="Q28" s="11"/>
      <c r="R28" s="11"/>
      <c r="S28" s="11"/>
      <c r="T28" s="11"/>
    </row>
    <row r="29" spans="3:20" ht="15">
      <c r="C29" s="5" t="s">
        <v>17</v>
      </c>
      <c r="P29" s="11"/>
      <c r="Q29" s="11"/>
      <c r="R29" s="11"/>
      <c r="S29" s="11"/>
      <c r="T29" s="11"/>
    </row>
    <row r="30" spans="2:20" ht="15">
      <c r="B30" s="6" t="s">
        <v>35</v>
      </c>
      <c r="C30" s="6" t="s">
        <v>1</v>
      </c>
      <c r="P30" s="11"/>
      <c r="Q30" s="11"/>
      <c r="R30" s="11"/>
      <c r="S30" s="11"/>
      <c r="T30" s="11"/>
    </row>
    <row r="31" spans="3:20" ht="15">
      <c r="C31" s="6" t="s">
        <v>26</v>
      </c>
      <c r="P31" s="11"/>
      <c r="Q31" s="11"/>
      <c r="R31" s="11"/>
      <c r="S31" s="11"/>
      <c r="T31" s="11"/>
    </row>
    <row r="32" spans="2:3" ht="15">
      <c r="B32" s="6" t="s">
        <v>35</v>
      </c>
      <c r="C32" s="6" t="s">
        <v>2</v>
      </c>
    </row>
    <row r="33" ht="15">
      <c r="C33" s="5" t="s">
        <v>18</v>
      </c>
    </row>
    <row r="34" spans="2:3" ht="15">
      <c r="B34" s="6" t="s">
        <v>34</v>
      </c>
      <c r="C34" s="6" t="s">
        <v>3</v>
      </c>
    </row>
    <row r="35" ht="15">
      <c r="C35" s="6" t="s">
        <v>64</v>
      </c>
    </row>
    <row r="36" spans="2:3" ht="15">
      <c r="B36" s="6" t="s">
        <v>34</v>
      </c>
      <c r="C36" s="6" t="s">
        <v>4</v>
      </c>
    </row>
    <row r="37" ht="15">
      <c r="C37" s="1" t="s">
        <v>65</v>
      </c>
    </row>
    <row r="39" ht="15">
      <c r="B39" s="9" t="s">
        <v>20</v>
      </c>
    </row>
    <row r="40" spans="2:3" ht="15">
      <c r="B40" s="6" t="s">
        <v>34</v>
      </c>
      <c r="C40" s="6" t="s">
        <v>66</v>
      </c>
    </row>
    <row r="41" spans="2:3" ht="15">
      <c r="B41" s="6"/>
      <c r="C41" s="6" t="s">
        <v>5</v>
      </c>
    </row>
    <row r="42" spans="2:3" ht="15">
      <c r="B42" s="6"/>
      <c r="C42" s="5"/>
    </row>
    <row r="43" spans="2:6" ht="15.75">
      <c r="B43" s="6"/>
      <c r="C43" s="19" t="s">
        <v>69</v>
      </c>
      <c r="D43" s="20" t="s">
        <v>73</v>
      </c>
      <c r="E43" s="21" t="s">
        <v>70</v>
      </c>
      <c r="F43" s="21" t="s">
        <v>71</v>
      </c>
    </row>
    <row r="44" spans="2:6" ht="15">
      <c r="B44" s="6"/>
      <c r="C44" s="14" t="s">
        <v>72</v>
      </c>
      <c r="D44" s="16">
        <v>200</v>
      </c>
      <c r="E44" s="17">
        <v>1.25</v>
      </c>
      <c r="F44" s="18">
        <f>D44*E44</f>
        <v>250</v>
      </c>
    </row>
    <row r="45" spans="2:6" ht="15">
      <c r="B45" s="6"/>
      <c r="C45" s="14" t="s">
        <v>74</v>
      </c>
      <c r="D45" s="16">
        <v>200</v>
      </c>
      <c r="E45" s="17">
        <v>0.75</v>
      </c>
      <c r="F45" s="18">
        <f>D45*E45</f>
        <v>150</v>
      </c>
    </row>
    <row r="46" spans="2:6" ht="15">
      <c r="B46" s="6"/>
      <c r="C46" s="15" t="s">
        <v>75</v>
      </c>
      <c r="D46" s="16">
        <v>1</v>
      </c>
      <c r="E46" s="17">
        <v>500</v>
      </c>
      <c r="F46" s="18">
        <f>D46*E46</f>
        <v>500</v>
      </c>
    </row>
    <row r="47" spans="2:6" ht="15">
      <c r="B47" s="6"/>
      <c r="C47" s="14" t="s">
        <v>76</v>
      </c>
      <c r="D47" s="16">
        <v>200</v>
      </c>
      <c r="E47" s="17">
        <v>3</v>
      </c>
      <c r="F47" s="18">
        <f>D47*E47</f>
        <v>600</v>
      </c>
    </row>
    <row r="48" spans="3:6" ht="15">
      <c r="C48" s="14" t="s">
        <v>77</v>
      </c>
      <c r="D48" s="16">
        <v>200</v>
      </c>
      <c r="E48" s="17">
        <v>2</v>
      </c>
      <c r="F48" s="18">
        <f>D48*E48</f>
        <v>400</v>
      </c>
    </row>
    <row r="49" spans="3:6" ht="15">
      <c r="C49" s="22"/>
      <c r="D49" s="3"/>
      <c r="E49" s="23"/>
      <c r="F49" s="24"/>
    </row>
    <row r="50" spans="2:3" ht="15">
      <c r="B50" s="6" t="s">
        <v>34</v>
      </c>
      <c r="C50" s="6" t="s">
        <v>36</v>
      </c>
    </row>
    <row r="51" spans="2:3" ht="15">
      <c r="B51" s="6"/>
      <c r="C51" s="6"/>
    </row>
    <row r="52" spans="2:3" ht="15">
      <c r="B52" s="10" t="s">
        <v>37</v>
      </c>
      <c r="C52" s="6" t="s">
        <v>67</v>
      </c>
    </row>
    <row r="53" ht="15">
      <c r="C53" s="5" t="s">
        <v>68</v>
      </c>
    </row>
    <row r="54" spans="3:6" ht="15.75">
      <c r="C54" s="19" t="s">
        <v>69</v>
      </c>
      <c r="D54" s="20" t="s">
        <v>73</v>
      </c>
      <c r="E54" s="21" t="s">
        <v>70</v>
      </c>
      <c r="F54" s="21" t="s">
        <v>71</v>
      </c>
    </row>
    <row r="55" spans="3:6" ht="15">
      <c r="C55" s="14" t="s">
        <v>72</v>
      </c>
      <c r="D55" s="16">
        <v>200</v>
      </c>
      <c r="E55" s="17">
        <v>1.35</v>
      </c>
      <c r="F55" s="18">
        <f>D55*E55</f>
        <v>270</v>
      </c>
    </row>
    <row r="56" spans="3:6" ht="15">
      <c r="C56" s="14" t="s">
        <v>74</v>
      </c>
      <c r="D56" s="16">
        <v>200</v>
      </c>
      <c r="E56" s="17">
        <v>0.9</v>
      </c>
      <c r="F56" s="18">
        <f>D56*E56</f>
        <v>180</v>
      </c>
    </row>
    <row r="57" spans="3:6" ht="15">
      <c r="C57" s="14" t="s">
        <v>77</v>
      </c>
      <c r="D57" s="16">
        <v>100</v>
      </c>
      <c r="E57" s="17">
        <v>2.2</v>
      </c>
      <c r="F57" s="18">
        <f>D57*E57</f>
        <v>220.00000000000003</v>
      </c>
    </row>
    <row r="58" ht="15">
      <c r="C58" s="5"/>
    </row>
    <row r="60" spans="2:3" ht="15">
      <c r="B60" s="6" t="s">
        <v>38</v>
      </c>
      <c r="C60" s="6" t="s">
        <v>6</v>
      </c>
    </row>
    <row r="61" ht="15">
      <c r="C61" s="6"/>
    </row>
    <row r="62" ht="15">
      <c r="C62" s="6"/>
    </row>
    <row r="63" spans="2:3" ht="15">
      <c r="B63" s="9" t="s">
        <v>21</v>
      </c>
      <c r="C63" s="6"/>
    </row>
    <row r="64" spans="2:3" ht="15">
      <c r="B64" s="10" t="s">
        <v>38</v>
      </c>
      <c r="C64" s="6" t="s">
        <v>78</v>
      </c>
    </row>
    <row r="65" ht="15">
      <c r="C65" s="6" t="s">
        <v>79</v>
      </c>
    </row>
    <row r="66" ht="15">
      <c r="C66" s="6" t="s">
        <v>80</v>
      </c>
    </row>
    <row r="67" ht="15">
      <c r="C67" s="6" t="s">
        <v>81</v>
      </c>
    </row>
    <row r="68" spans="3:4" ht="15.75">
      <c r="C68" s="19" t="s">
        <v>69</v>
      </c>
      <c r="D68" s="21" t="s">
        <v>73</v>
      </c>
    </row>
    <row r="69" spans="3:4" ht="15">
      <c r="C69" s="16" t="s">
        <v>72</v>
      </c>
      <c r="D69" s="16">
        <v>50</v>
      </c>
    </row>
    <row r="70" spans="3:4" ht="15">
      <c r="C70" s="16" t="s">
        <v>74</v>
      </c>
      <c r="D70" s="16">
        <v>70</v>
      </c>
    </row>
    <row r="71" spans="3:4" ht="15">
      <c r="C71" s="16" t="s">
        <v>75</v>
      </c>
      <c r="D71" s="16">
        <v>0.5</v>
      </c>
    </row>
    <row r="72" spans="3:4" ht="15">
      <c r="C72" s="16" t="s">
        <v>76</v>
      </c>
      <c r="D72" s="16">
        <v>50</v>
      </c>
    </row>
    <row r="73" spans="3:4" ht="15">
      <c r="C73" s="16" t="s">
        <v>77</v>
      </c>
      <c r="D73" s="16">
        <v>90</v>
      </c>
    </row>
    <row r="75" ht="15">
      <c r="B75" s="9" t="s">
        <v>22</v>
      </c>
    </row>
    <row r="76" spans="2:3" ht="15">
      <c r="B76" s="6" t="s">
        <v>38</v>
      </c>
      <c r="C76" s="6" t="s">
        <v>7</v>
      </c>
    </row>
    <row r="77" ht="15">
      <c r="C77" s="6" t="s">
        <v>9</v>
      </c>
    </row>
    <row r="78" ht="15">
      <c r="C78" s="6" t="s">
        <v>23</v>
      </c>
    </row>
    <row r="79" ht="15">
      <c r="C79" s="6" t="s">
        <v>24</v>
      </c>
    </row>
    <row r="80" ht="15">
      <c r="C80" s="6" t="s">
        <v>10</v>
      </c>
    </row>
    <row r="82" ht="15.75">
      <c r="B82" s="7" t="s">
        <v>25</v>
      </c>
    </row>
    <row r="83" spans="2:3" ht="15">
      <c r="B83" s="6" t="s">
        <v>40</v>
      </c>
      <c r="C83" s="6" t="s">
        <v>56</v>
      </c>
    </row>
    <row r="84" spans="2:3" ht="15">
      <c r="B84" s="10" t="s">
        <v>39</v>
      </c>
      <c r="C84" s="6" t="s">
        <v>43</v>
      </c>
    </row>
    <row r="85" spans="2:3" ht="15">
      <c r="B85" s="6" t="s">
        <v>58</v>
      </c>
      <c r="C85" s="6" t="s">
        <v>59</v>
      </c>
    </row>
    <row r="86" spans="2:3" ht="15">
      <c r="B86" s="10" t="s">
        <v>44</v>
      </c>
      <c r="C86" s="5" t="s">
        <v>30</v>
      </c>
    </row>
    <row r="87" spans="2:27" ht="15.75">
      <c r="B87" s="10"/>
      <c r="C87" s="19" t="s">
        <v>69</v>
      </c>
      <c r="D87" s="20" t="s">
        <v>73</v>
      </c>
      <c r="E87" s="21" t="s">
        <v>70</v>
      </c>
      <c r="F87" s="21" t="s">
        <v>71</v>
      </c>
      <c r="L87" s="3"/>
      <c r="M87" s="3"/>
      <c r="N87" s="3"/>
      <c r="Y87" s="1"/>
      <c r="Z87" s="1"/>
      <c r="AA87" s="1"/>
    </row>
    <row r="88" spans="2:27" ht="15">
      <c r="B88" s="10"/>
      <c r="C88" s="14" t="s">
        <v>72</v>
      </c>
      <c r="D88" s="16">
        <v>200</v>
      </c>
      <c r="E88" s="17">
        <v>1.3</v>
      </c>
      <c r="F88" s="18">
        <f>D88*E88</f>
        <v>260</v>
      </c>
      <c r="L88" s="3"/>
      <c r="M88" s="3"/>
      <c r="N88" s="3"/>
      <c r="Y88" s="1"/>
      <c r="Z88" s="1"/>
      <c r="AA88" s="1"/>
    </row>
    <row r="89" spans="2:27" ht="15">
      <c r="B89" s="10"/>
      <c r="C89" s="14" t="s">
        <v>74</v>
      </c>
      <c r="D89" s="16">
        <v>200</v>
      </c>
      <c r="E89" s="17">
        <v>0.9</v>
      </c>
      <c r="F89" s="18">
        <f>D89*E89</f>
        <v>180</v>
      </c>
      <c r="L89" s="3"/>
      <c r="M89" s="3"/>
      <c r="N89" s="3"/>
      <c r="Y89" s="1"/>
      <c r="Z89" s="1"/>
      <c r="AA89" s="1"/>
    </row>
    <row r="90" spans="2:27" ht="15">
      <c r="B90" s="10"/>
      <c r="C90" s="14" t="s">
        <v>76</v>
      </c>
      <c r="D90" s="16">
        <v>100</v>
      </c>
      <c r="E90" s="17">
        <v>2.8</v>
      </c>
      <c r="F90" s="18">
        <f>D90*E90</f>
        <v>280</v>
      </c>
      <c r="L90" s="3"/>
      <c r="M90" s="3"/>
      <c r="N90" s="3"/>
      <c r="Y90" s="1"/>
      <c r="Z90" s="1"/>
      <c r="AA90" s="1"/>
    </row>
    <row r="91" spans="2:27" ht="15">
      <c r="B91" s="10"/>
      <c r="C91" s="14" t="s">
        <v>77</v>
      </c>
      <c r="D91" s="16">
        <v>100</v>
      </c>
      <c r="E91" s="17">
        <v>1.9</v>
      </c>
      <c r="F91" s="18">
        <f>D91*E91</f>
        <v>190</v>
      </c>
      <c r="L91" s="3"/>
      <c r="M91" s="3"/>
      <c r="N91" s="3"/>
      <c r="Y91" s="1"/>
      <c r="Z91" s="1"/>
      <c r="AA91" s="1"/>
    </row>
    <row r="92" spans="2:3" ht="15">
      <c r="B92" s="10"/>
      <c r="C92" s="6"/>
    </row>
    <row r="93" spans="2:3" ht="15">
      <c r="B93" s="10" t="s">
        <v>44</v>
      </c>
      <c r="C93" s="5" t="s">
        <v>32</v>
      </c>
    </row>
    <row r="94" spans="2:3" ht="15">
      <c r="B94" s="10"/>
      <c r="C94" s="5"/>
    </row>
    <row r="95" spans="2:3" ht="15">
      <c r="B95" s="10"/>
      <c r="C95" s="1" t="s">
        <v>31</v>
      </c>
    </row>
    <row r="96" ht="15">
      <c r="B96" s="10"/>
    </row>
    <row r="97" spans="2:3" ht="15">
      <c r="B97" s="6" t="s">
        <v>41</v>
      </c>
      <c r="C97" s="5" t="s">
        <v>27</v>
      </c>
    </row>
    <row r="98" spans="2:3" ht="15">
      <c r="B98" s="6" t="s">
        <v>41</v>
      </c>
      <c r="C98" s="5" t="s">
        <v>28</v>
      </c>
    </row>
    <row r="99" spans="2:3" ht="15">
      <c r="B99" s="6" t="s">
        <v>41</v>
      </c>
      <c r="C99" s="5" t="s">
        <v>52</v>
      </c>
    </row>
    <row r="100" spans="2:3" ht="15">
      <c r="B100" s="6" t="s">
        <v>42</v>
      </c>
      <c r="C100" s="5" t="s">
        <v>29</v>
      </c>
    </row>
    <row r="101" spans="2:3" ht="15">
      <c r="B101" s="6" t="s">
        <v>42</v>
      </c>
      <c r="C101" s="6" t="s">
        <v>8</v>
      </c>
    </row>
    <row r="103" ht="15.75">
      <c r="B103" s="12" t="s">
        <v>45</v>
      </c>
    </row>
    <row r="104" ht="15.75">
      <c r="B104" s="12"/>
    </row>
    <row r="105" ht="15">
      <c r="B105" s="13" t="s">
        <v>51</v>
      </c>
    </row>
    <row r="106" ht="15">
      <c r="B106" s="5" t="s">
        <v>11</v>
      </c>
    </row>
    <row r="107" ht="15">
      <c r="B107" s="5" t="s">
        <v>53</v>
      </c>
    </row>
    <row r="108" ht="15">
      <c r="B108" s="6"/>
    </row>
    <row r="109" ht="15">
      <c r="B109" s="6" t="s">
        <v>50</v>
      </c>
    </row>
    <row r="111" ht="15">
      <c r="B111" s="6" t="s">
        <v>46</v>
      </c>
    </row>
    <row r="113" ht="15">
      <c r="B113" s="1" t="s">
        <v>47</v>
      </c>
    </row>
    <row r="115" ht="15">
      <c r="B115" s="1" t="s">
        <v>48</v>
      </c>
    </row>
    <row r="117" ht="15">
      <c r="B117" s="6" t="s">
        <v>60</v>
      </c>
    </row>
    <row r="119" ht="15">
      <c r="B119" s="13" t="s">
        <v>57</v>
      </c>
    </row>
    <row r="120" ht="15">
      <c r="B120" s="5" t="s">
        <v>54</v>
      </c>
    </row>
    <row r="121" ht="15">
      <c r="B121" s="5" t="s">
        <v>55</v>
      </c>
    </row>
    <row r="123" ht="15">
      <c r="B123" s="6" t="s">
        <v>49</v>
      </c>
    </row>
    <row r="125" ht="15">
      <c r="B125" s="6" t="s">
        <v>46</v>
      </c>
    </row>
    <row r="127" ht="15">
      <c r="B127" s="1" t="s">
        <v>47</v>
      </c>
    </row>
    <row r="129" ht="15">
      <c r="B129" s="1" t="s">
        <v>48</v>
      </c>
    </row>
    <row r="131" ht="15">
      <c r="B131" s="6" t="s">
        <v>61</v>
      </c>
    </row>
    <row r="134" ht="15">
      <c r="B134" s="13"/>
    </row>
    <row r="135" ht="15">
      <c r="B135" s="6"/>
    </row>
    <row r="136" ht="15">
      <c r="B136" s="6"/>
    </row>
    <row r="137" ht="15">
      <c r="C137" s="6"/>
    </row>
    <row r="138" ht="15">
      <c r="C138" s="6"/>
    </row>
    <row r="140" ht="15">
      <c r="B140" s="6"/>
    </row>
  </sheetData>
  <sheetProtection/>
  <printOptions/>
  <pageMargins left="0.75" right="0.75" top="1" bottom="1" header="0.5" footer="0.5"/>
  <pageSetup fitToHeight="12" fitToWidth="1" horizontalDpi="600" verticalDpi="6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Akzo Nobel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Albana Pepaj</dc:creator>
  <cp:keywords/>
  <dc:description/>
  <cp:lastModifiedBy>Rajesh</cp:lastModifiedBy>
  <cp:lastPrinted>2010-02-08T17:03:27Z</cp:lastPrinted>
  <dcterms:created xsi:type="dcterms:W3CDTF">2010-02-04T18:32:13Z</dcterms:created>
  <dcterms:modified xsi:type="dcterms:W3CDTF">2015-12-24T14:40:22Z</dcterms:modified>
  <cp:category/>
  <cp:version/>
  <cp:contentType/>
  <cp:contentStatus/>
</cp:coreProperties>
</file>